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onika.SROBARKA\Desktop\IB-POMôCKY\"/>
    </mc:Choice>
  </mc:AlternateContent>
  <bookViews>
    <workbookView xWindow="0" yWindow="0" windowWidth="28725" windowHeight="11850"/>
  </bookViews>
  <sheets>
    <sheet name="špecifikácia a cenová ponuka" sheetId="1" r:id="rId1"/>
  </sheets>
  <calcPr calcId="162913"/>
</workbook>
</file>

<file path=xl/calcChain.xml><?xml version="1.0" encoding="utf-8"?>
<calcChain xmlns="http://schemas.openxmlformats.org/spreadsheetml/2006/main">
  <c r="F16" i="1" l="1"/>
  <c r="G16" i="1" s="1"/>
  <c r="F17" i="1"/>
  <c r="G17" i="1" s="1"/>
  <c r="F18" i="1"/>
  <c r="G18" i="1" s="1"/>
  <c r="F19" i="1"/>
  <c r="G19" i="1" s="1"/>
  <c r="F20" i="1"/>
  <c r="G20" i="1" s="1"/>
  <c r="F21" i="1"/>
  <c r="G21" i="1" s="1"/>
  <c r="F22" i="1"/>
  <c r="G22" i="1" s="1"/>
  <c r="F23" i="1"/>
  <c r="G23" i="1" s="1"/>
  <c r="F24" i="1"/>
  <c r="G24" i="1" s="1"/>
  <c r="F25" i="1"/>
  <c r="G25" i="1" s="1"/>
  <c r="F26" i="1"/>
  <c r="G26" i="1" s="1"/>
  <c r="F27" i="1"/>
  <c r="G27" i="1" s="1"/>
  <c r="G30" i="1"/>
  <c r="F28" i="1"/>
  <c r="G28" i="1" s="1"/>
  <c r="F29" i="1"/>
  <c r="G29" i="1" s="1"/>
  <c r="F30" i="1"/>
  <c r="F31" i="1"/>
  <c r="G31" i="1" s="1"/>
  <c r="F32" i="1"/>
  <c r="G32" i="1" s="1"/>
  <c r="F33" i="1"/>
  <c r="G33" i="1" s="1"/>
  <c r="F34" i="1"/>
  <c r="G34" i="1" s="1"/>
  <c r="F35" i="1"/>
  <c r="G35" i="1" s="1"/>
  <c r="F36" i="1"/>
  <c r="G36" i="1" s="1"/>
  <c r="F37" i="1"/>
  <c r="G37" i="1" s="1"/>
  <c r="F38" i="1"/>
  <c r="G38" i="1" s="1"/>
  <c r="F39" i="1"/>
  <c r="G39" i="1" s="1"/>
  <c r="F40" i="1"/>
  <c r="G40" i="1" s="1"/>
  <c r="F41" i="1"/>
  <c r="G41" i="1" s="1"/>
  <c r="F43" i="1"/>
  <c r="G43" i="1" s="1"/>
  <c r="F42" i="1"/>
  <c r="G42" i="1" s="1"/>
</calcChain>
</file>

<file path=xl/sharedStrings.xml><?xml version="1.0" encoding="utf-8"?>
<sst xmlns="http://schemas.openxmlformats.org/spreadsheetml/2006/main" count="103" uniqueCount="78">
  <si>
    <t>P.č.</t>
  </si>
  <si>
    <t>Druh tovaru</t>
  </si>
  <si>
    <t>Merná jednotka</t>
  </si>
  <si>
    <t>Predkladateľ ponuky:</t>
  </si>
  <si>
    <t>Obchodné meno:</t>
  </si>
  <si>
    <t>Sídlo:</t>
  </si>
  <si>
    <t>IČO:</t>
  </si>
  <si>
    <t xml:space="preserve">Ponuku vypracoval: </t>
  </si>
  <si>
    <t>Tel.:</t>
  </si>
  <si>
    <t>Mail:</t>
  </si>
  <si>
    <t>Cena za jedn. bez DPH v €</t>
  </si>
  <si>
    <t>1.</t>
  </si>
  <si>
    <t>ks</t>
  </si>
  <si>
    <t>Celková cena zákazky</t>
  </si>
  <si>
    <t>Špecifikácia požadovaného tovaru</t>
  </si>
  <si>
    <t>Cena spolu            s DPH v €</t>
  </si>
  <si>
    <t>Vypracované dňa:</t>
  </si>
  <si>
    <t>Pečiatka,podpis:</t>
  </si>
  <si>
    <t xml:space="preserve">                                                                                                      </t>
  </si>
  <si>
    <t>Predpokl. množ. odberu (ks)</t>
  </si>
  <si>
    <t>Cena spolu        bez DPH v €</t>
  </si>
  <si>
    <t xml:space="preserve">                                                                                                 Príloha č. 1</t>
  </si>
  <si>
    <t>Názov zákazky: Učebné pomôcky- IB projekt</t>
  </si>
  <si>
    <t>2.</t>
  </si>
  <si>
    <t>1bal´=30ks</t>
  </si>
  <si>
    <t>3.</t>
  </si>
  <si>
    <t>4.</t>
  </si>
  <si>
    <t>5.</t>
  </si>
  <si>
    <t>6.</t>
  </si>
  <si>
    <t>7.</t>
  </si>
  <si>
    <t>8.</t>
  </si>
  <si>
    <t>9.</t>
  </si>
  <si>
    <t>10.</t>
  </si>
  <si>
    <t>11.</t>
  </si>
  <si>
    <t>12.</t>
  </si>
  <si>
    <t>13.</t>
  </si>
  <si>
    <t>14.</t>
  </si>
  <si>
    <t>15.</t>
  </si>
  <si>
    <t>16.</t>
  </si>
  <si>
    <t>17.</t>
  </si>
  <si>
    <t>18.</t>
  </si>
  <si>
    <t>19.</t>
  </si>
  <si>
    <t>20.</t>
  </si>
  <si>
    <t>21.</t>
  </si>
  <si>
    <t>22.</t>
  </si>
  <si>
    <t>23.</t>
  </si>
  <si>
    <t>24.</t>
  </si>
  <si>
    <t>25.</t>
  </si>
  <si>
    <t>26.</t>
  </si>
  <si>
    <t>27.</t>
  </si>
  <si>
    <r>
      <rPr>
        <b/>
        <sz val="12"/>
        <color theme="1"/>
        <rFont val="Times New Roman"/>
        <family val="1"/>
        <charset val="238"/>
      </rPr>
      <t xml:space="preserve">Spirometer    </t>
    </r>
    <r>
      <rPr>
        <b/>
        <sz val="8"/>
        <color theme="1"/>
        <rFont val="Times New Roman"/>
        <family val="1"/>
        <charset val="238"/>
      </rPr>
      <t xml:space="preserve">                                                                                                                                                                                                                                                                          </t>
    </r>
    <r>
      <rPr>
        <sz val="10"/>
        <color theme="1"/>
        <rFont val="Times New Roman"/>
        <family val="1"/>
        <charset val="238"/>
      </rPr>
      <t xml:space="preserve">Prístroj slúžiaci na  rozličné testy prietoku vzduchu a na meranie kapacity pľúc.                                                                                                           </t>
    </r>
    <r>
      <rPr>
        <b/>
        <sz val="10"/>
        <color theme="1"/>
        <rFont val="Times New Roman"/>
        <family val="1"/>
        <charset val="238"/>
      </rPr>
      <t>Mimimálne  technické parametre</t>
    </r>
    <r>
      <rPr>
        <sz val="10"/>
        <color theme="1"/>
        <rFont val="Times New Roman"/>
        <family val="1"/>
        <charset val="238"/>
      </rPr>
      <t>:                                                                                                                                                                          Prietok: ±10 l/s. , Mŕtvy priestor 93 ml.  Menovitý výstup 128 mV/[l/s].  Odoberateľná prietoková hlavica, rozmery 80,5 mm (priemer) × 101,5 mm (dĺžka).  Hmotnosť 80 g. Konštrukcia priehľadný akrylátový plast.  Rukoväť, rozmery 127 mm × 23 mm × 35 mm. Hmotnosť 85 g.  Construction čierny ABS plast.  Dĺžka kábla 1,5 m.</t>
    </r>
  </si>
  <si>
    <r>
      <rPr>
        <b/>
        <sz val="12"/>
        <color theme="1"/>
        <rFont val="Times New Roman"/>
        <family val="1"/>
        <charset val="238"/>
      </rPr>
      <t xml:space="preserve">Náustky na spirometre      </t>
    </r>
    <r>
      <rPr>
        <b/>
        <sz val="8"/>
        <color theme="1"/>
        <rFont val="Times New Roman"/>
        <family val="1"/>
        <charset val="238"/>
      </rPr>
      <t xml:space="preserve">                                                                                                                                                                                                                                         </t>
    </r>
    <r>
      <rPr>
        <b/>
        <sz val="10"/>
        <color theme="1"/>
        <rFont val="Times New Roman"/>
        <family val="1"/>
        <charset val="238"/>
      </rPr>
      <t xml:space="preserve">Minimálne technické parametre: </t>
    </r>
    <r>
      <rPr>
        <b/>
        <sz val="8"/>
        <color theme="1"/>
        <rFont val="Times New Roman"/>
        <family val="1"/>
        <charset val="238"/>
      </rPr>
      <t xml:space="preserve">                                                                                                                                                                                                                                     </t>
    </r>
    <r>
      <rPr>
        <sz val="10"/>
        <color theme="1"/>
        <rFont val="Times New Roman"/>
        <family val="1"/>
        <charset val="238"/>
      </rPr>
      <t>Výmenné ústne nástavce (30 ks) použiteľné k položke č. 1</t>
    </r>
  </si>
  <si>
    <r>
      <rPr>
        <b/>
        <sz val="12"/>
        <color theme="1"/>
        <rFont val="Times New Roman"/>
        <family val="1"/>
        <charset val="238"/>
      </rPr>
      <t xml:space="preserve">EKG senzory      </t>
    </r>
    <r>
      <rPr>
        <b/>
        <sz val="8"/>
        <color theme="1"/>
        <rFont val="Times New Roman"/>
        <family val="1"/>
        <charset val="238"/>
      </rPr>
      <t xml:space="preserve">                                                                                                                                                                                                                                                              </t>
    </r>
    <r>
      <rPr>
        <sz val="10"/>
        <color theme="1"/>
        <rFont val="Times New Roman"/>
        <family val="1"/>
        <charset val="238"/>
      </rPr>
      <t>EKG senzor na meranie elektrických signálov vznikajúcich pri kontrakcii svalov. Je možné ho použiť na štandardné 3-vodičové EKG meranie, alebo na povrchové EMG meranie. Jednotlivé vodiče senzora sa pripájajú na jednorazové elektródy. Súčasťou dodávky je 100 jednorazových elektród. Náhradné balenie 100 ks</t>
    </r>
    <r>
      <rPr>
        <sz val="8"/>
        <color theme="1"/>
        <rFont val="Times New Roman"/>
        <family val="1"/>
        <charset val="238"/>
      </rPr>
      <t xml:space="preserve"> elektród .                                                                                                                                                                                                                                                           </t>
    </r>
    <r>
      <rPr>
        <b/>
        <sz val="10"/>
        <color theme="1"/>
        <rFont val="Times New Roman"/>
        <family val="1"/>
        <charset val="238"/>
      </rPr>
      <t xml:space="preserve">Minimálne technické parametre:    </t>
    </r>
    <r>
      <rPr>
        <b/>
        <sz val="8"/>
        <color theme="1"/>
        <rFont val="Times New Roman"/>
        <family val="1"/>
        <charset val="238"/>
      </rPr>
      <t xml:space="preserve">                                                                                                                                                                                                                                   .</t>
    </r>
    <r>
      <rPr>
        <sz val="10"/>
        <color theme="1"/>
        <rFont val="Times New Roman"/>
        <family val="1"/>
        <charset val="238"/>
      </rPr>
      <t>Ofset: ~1.00 V (±0,3 V). Zisk 1 mV napätia na tele / 1 V výstupu senzora</t>
    </r>
    <r>
      <rPr>
        <b/>
        <sz val="8"/>
        <color theme="1"/>
        <rFont val="Times New Roman"/>
        <family val="1"/>
        <charset val="238"/>
      </rPr>
      <t>.</t>
    </r>
  </si>
  <si>
    <r>
      <rPr>
        <b/>
        <sz val="12"/>
        <color theme="1"/>
        <rFont val="Times New Roman"/>
        <family val="1"/>
        <charset val="238"/>
      </rPr>
      <t xml:space="preserve">Interface meracie jednotky  </t>
    </r>
    <r>
      <rPr>
        <b/>
        <sz val="8"/>
        <color theme="1"/>
        <rFont val="Times New Roman"/>
        <family val="1"/>
        <charset val="238"/>
      </rPr>
      <t xml:space="preserve">                                                                                                                                                                                                                              </t>
    </r>
    <r>
      <rPr>
        <sz val="10"/>
        <color theme="1"/>
        <rFont val="Times New Roman"/>
        <family val="1"/>
        <charset val="238"/>
      </rPr>
      <t xml:space="preserve">Vernierverzia najvýkonnejšej a najkomplexnejšej interfejsovej a meracej jednotky školského systému zberu údajov z prírodovedných experimentov .                                                                                          </t>
    </r>
    <r>
      <rPr>
        <b/>
        <sz val="10"/>
        <color theme="1"/>
        <rFont val="Times New Roman"/>
        <family val="1"/>
        <charset val="238"/>
      </rPr>
      <t xml:space="preserve">Minimálne technické požiadavky:       </t>
    </r>
    <r>
      <rPr>
        <sz val="10"/>
        <color theme="1"/>
        <rFont val="Times New Roman"/>
        <family val="1"/>
        <charset val="238"/>
      </rPr>
      <t xml:space="preserve">                                                                                                                                                                   Vernierdotykovú obrazovku rozmerov 15,41 x 8,59 cm (uhlopriečka 17,64 cm). Obrazovka má kapacitné dotykové ovládanie prstami a gestami podobne, ako väčšina súčasných tabletov a mobilných telefónov. </t>
    </r>
    <r>
      <rPr>
        <b/>
        <sz val="8"/>
        <color theme="1"/>
        <rFont val="Times New Roman"/>
        <family val="1"/>
        <charset val="238"/>
      </rPr>
      <t xml:space="preserve">
</t>
    </r>
  </si>
  <si>
    <r>
      <rPr>
        <b/>
        <sz val="12"/>
        <color theme="1"/>
        <rFont val="Times New Roman"/>
        <family val="1"/>
        <charset val="238"/>
      </rPr>
      <t xml:space="preserve">    Teplomer</t>
    </r>
    <r>
      <rPr>
        <b/>
        <sz val="8"/>
        <color theme="1"/>
        <rFont val="Times New Roman"/>
        <family val="1"/>
        <charset val="238"/>
      </rPr>
      <t xml:space="preserve">                                                                                                                                                                                                                                                                                </t>
    </r>
    <r>
      <rPr>
        <sz val="10"/>
        <color theme="1"/>
        <rFont val="Times New Roman"/>
        <family val="1"/>
        <charset val="238"/>
      </rPr>
      <t>Senzor teploty pre univerzálne použitieVode odolný, robustný senzor teploty, ktorý kombinuje v sebe vlastnosti bezdrôtového teplomera a káblového USB teplomera. Dá sa použiť pri množstve experimentov vo fyzike, chémii, biológii ako aj v iných vedách.</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teplôt: -40 až 125°C,Teplotná výdrž rukoväte: -10 až 45°C,Rozlíšenie: 0,07°C.Pripájanie Bezdrôtový Bluetooth prenos dát alebo káblové USB pripájanie na  meracie jednotky LabQuest2, počítače  Windows, Macintosh, Chromebooky a mobilné zariadenia Android a iOS.</t>
    </r>
  </si>
  <si>
    <r>
      <t xml:space="preserve"> </t>
    </r>
    <r>
      <rPr>
        <b/>
        <sz val="12"/>
        <color theme="1"/>
        <rFont val="Times New Roman"/>
        <family val="1"/>
        <charset val="238"/>
      </rPr>
      <t xml:space="preserve">Senzor tlaku plynu     </t>
    </r>
    <r>
      <rPr>
        <b/>
        <sz val="8"/>
        <color theme="1"/>
        <rFont val="Times New Roman"/>
        <family val="1"/>
        <charset val="238"/>
      </rPr>
      <t xml:space="preserve">                                                                                                                                                                                                                                                     </t>
    </r>
    <r>
      <rPr>
        <sz val="10"/>
        <color theme="1"/>
        <rFont val="Times New Roman"/>
        <family val="1"/>
        <charset val="238"/>
      </rPr>
      <t>Senzor meria absolútny tlak plynu. Umožňuje buď bezdrôtový Bluetooth, alebo káblový USB prenos nameraných dát do interfejsových jednotiek, do počítačov alebo mobilných zariadení</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0 až 400 kPa,Rozlíšenie 0,03 kPa,Maximálny tlak, ktorý senzor znesie: 450 kPa.Balenie senzora obsahuje 20 ml striekačku s pripájaním Luer Lock, plastové ventily, hadičky a pripájacie tlakové elementy</t>
    </r>
  </si>
  <si>
    <r>
      <t xml:space="preserve"> </t>
    </r>
    <r>
      <rPr>
        <b/>
        <sz val="12"/>
        <color theme="1"/>
        <rFont val="Times New Roman"/>
        <family val="1"/>
        <charset val="238"/>
      </rPr>
      <t xml:space="preserve">Kolorimeter </t>
    </r>
    <r>
      <rPr>
        <b/>
        <sz val="8"/>
        <color theme="1"/>
        <rFont val="Times New Roman"/>
        <family val="1"/>
        <charset val="238"/>
      </rPr>
      <t xml:space="preserve">                                                                                                                                                                                                                                                                        </t>
    </r>
    <r>
      <rPr>
        <sz val="10"/>
        <color theme="1"/>
        <rFont val="Times New Roman"/>
        <family val="1"/>
        <charset val="238"/>
      </rPr>
      <t xml:space="preserve">Kolorimeter meria absorbanciu alebo transmitanciu vzorky roztoku v kyvete v štyroch vlnových dĺžkach svetla. Umožňuje buď bezdrôtový Bluetooth, alebo káblový USB prenos nameraných dát do interfejsových jednotiek, do počítačov alebo mobilných zariadení.                                                                    </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0 až 3 (absorbancia),Využiteľný rozsah (absorbancia) 0,05 až 1,0,Využiteľný rozsah (% transmit.) 90% až 10%,Vlnové dĺžky 430, 470, 565 a 635 nm.V balení kolorimetra je 15 kyviet (3,5 ml) a mikro USB kábel.Pripájanie:Bezdrôtový Bluetooth prenos dát alebo káblové USB pripájanie na  meracie jednotky LabQuest2, počítače  Windows, Macintosh, Chromebooky a mobilné zariadenia Android a iOS.</t>
    </r>
  </si>
  <si>
    <r>
      <t xml:space="preserve"> </t>
    </r>
    <r>
      <rPr>
        <b/>
        <sz val="12"/>
        <color theme="1"/>
        <rFont val="Times New Roman"/>
        <family val="1"/>
        <charset val="238"/>
      </rPr>
      <t xml:space="preserve">Senzor vodivosti   </t>
    </r>
    <r>
      <rPr>
        <b/>
        <sz val="8"/>
        <color theme="1"/>
        <rFont val="Times New Roman"/>
        <family val="1"/>
        <charset val="238"/>
      </rPr>
      <t xml:space="preserve">                                                                                                                                                                                                                                                        </t>
    </r>
    <r>
      <rPr>
        <sz val="10"/>
        <color theme="1"/>
        <rFont val="Times New Roman"/>
        <family val="1"/>
        <charset val="238"/>
      </rPr>
      <t xml:space="preserve">Senzor sa používa na stanovenie obsahu iónov vo vodnom roztoku meraním jeho elektrickej vodivosti. Meranie prebieha striedavým prúdom, čo zabraňuje polarizácii a elektrolýze. Telo senzora je s ABS plastu, elektródy sú uhlíkové.                                                                                                               </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0 až 20.000 μS/cm,Teplotná kompenzácia: autom. od 5 do 35°C,Rozsah teplôt použitia: 0 až 80°C.Pripájanie:Bezdrôtový Bluetooth prenos alebo káblové USB pripájanie na meracie jednotky radu LabQuest. Kompatibilné s OS Windows, Mac, Chromebook, Android   a iOS.</t>
    </r>
  </si>
  <si>
    <r>
      <rPr>
        <b/>
        <sz val="12"/>
        <color theme="1"/>
        <rFont val="Times New Roman"/>
        <family val="1"/>
        <charset val="238"/>
      </rPr>
      <t>Senzor PH</t>
    </r>
    <r>
      <rPr>
        <b/>
        <sz val="8"/>
        <color theme="1"/>
        <rFont val="Times New Roman"/>
        <family val="1"/>
        <charset val="238"/>
      </rPr>
      <t xml:space="preserve">                                                                                                                                                                                                                                                                             </t>
    </r>
    <r>
      <rPr>
        <sz val="10"/>
        <color theme="1"/>
        <rFont val="Times New Roman"/>
        <family val="1"/>
        <charset val="238"/>
      </rPr>
      <t>Senzor  patrí medzi základné meracie senzory v chémii. Veľká výhoda je možnosť bezdrôtového prenosu dát, čo senzor oslobodzuje od káblov, ktoré môžu pri chemických experimentoch prekážať</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merania pH: 0-14,uzatvorená gélom plnená Ag/AgCl elektróda s epoxydovým telom.Odkladací roztok: pufer pH4/KCl roztok</t>
    </r>
  </si>
  <si>
    <r>
      <rPr>
        <b/>
        <sz val="12"/>
        <color theme="1"/>
        <rFont val="Times New Roman"/>
        <family val="1"/>
        <charset val="238"/>
      </rPr>
      <t xml:space="preserve">Počítadlo kvapiek       </t>
    </r>
    <r>
      <rPr>
        <b/>
        <sz val="8"/>
        <color theme="1"/>
        <rFont val="Times New Roman"/>
        <family val="1"/>
        <charset val="238"/>
      </rPr>
      <t xml:space="preserve">                                                                                                                                                                                                                                               </t>
    </r>
    <r>
      <rPr>
        <sz val="10"/>
        <color theme="1"/>
        <rFont val="Times New Roman"/>
        <family val="1"/>
        <charset val="238"/>
      </rPr>
      <t>Počítadlo má otvorenú vidlicu s optickou registráciou padajúcich kvapiek. Telo počítadla môže slúžiť aj ako držiak elektród. Sú v ňom dva otvory, väčší je vhodný pre elektródy typu pH, ORP alebo senzor vodivosti, menší otvor je vhodný pre teplomer. Počítadlo kvapiek  umožňuje robiť automatické acidobázické, konduktometrické alebo potenciometrické titračné experimenty</t>
    </r>
    <r>
      <rPr>
        <b/>
        <sz val="8"/>
        <color theme="1"/>
        <rFont val="Times New Roman"/>
        <family val="1"/>
        <charset val="238"/>
      </rPr>
      <t xml:space="preserve">.                                                                                                                                                                              </t>
    </r>
    <r>
      <rPr>
        <b/>
        <sz val="10"/>
        <color theme="1"/>
        <rFont val="Times New Roman"/>
        <family val="1"/>
        <charset val="238"/>
      </rPr>
      <t>Minimálne technické požiadavky</t>
    </r>
    <r>
      <rPr>
        <b/>
        <sz val="8"/>
        <color theme="1"/>
        <rFont val="Times New Roman"/>
        <family val="1"/>
        <charset val="238"/>
      </rPr>
      <t xml:space="preserve">:                                                                                                                                                                                                                                  </t>
    </r>
    <r>
      <rPr>
        <sz val="10"/>
        <color theme="1"/>
        <rFont val="Times New Roman"/>
        <family val="1"/>
        <charset val="238"/>
      </rPr>
      <t>Presné počítanie do 6 kvapiek/s,Dĺžka vidlice 3 cm,Otvory pre senzory (priemery) 7 a 13 mm,Otvor pre tyč stojanu 16 mm</t>
    </r>
  </si>
  <si>
    <r>
      <t xml:space="preserve"> </t>
    </r>
    <r>
      <rPr>
        <b/>
        <sz val="12"/>
        <color theme="1"/>
        <rFont val="Times New Roman"/>
        <family val="1"/>
        <charset val="238"/>
      </rPr>
      <t xml:space="preserve">Senzor napätia    </t>
    </r>
    <r>
      <rPr>
        <b/>
        <sz val="8"/>
        <color theme="1"/>
        <rFont val="Times New Roman"/>
        <family val="1"/>
        <charset val="238"/>
      </rPr>
      <t xml:space="preserve">                                                                                                                                                                                                                                                            </t>
    </r>
    <r>
      <rPr>
        <sz val="10"/>
        <color theme="1"/>
        <rFont val="Times New Roman"/>
        <family val="1"/>
        <charset val="238"/>
      </rPr>
      <t xml:space="preserve">Senzor napätia pracuje ako rozdielový senzor napätia. Je vhodný na všeobecné použitie pri štúdiu jednosmerných a striedavých elektrických obvodov, elektrochemických článkov, ako aj pri štúdiu elektromagnetických javov.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Vstupné napätie ±20,0 V,Max. napätie 24 V,Rozlíšenie pri rozsahu 20 V 0,5 mV,aximálne vzorkovanie 1000 vz./s</t>
    </r>
  </si>
  <si>
    <r>
      <rPr>
        <b/>
        <sz val="12"/>
        <color theme="1"/>
        <rFont val="Times New Roman"/>
        <family val="1"/>
        <charset val="238"/>
      </rPr>
      <t xml:space="preserve">Nabíjacia stanica    </t>
    </r>
    <r>
      <rPr>
        <b/>
        <sz val="8"/>
        <color theme="1"/>
        <rFont val="Times New Roman"/>
        <family val="1"/>
        <charset val="238"/>
      </rPr>
      <t xml:space="preserve">                                                                                                                                                                                                                                                           Minimálne technické požiadavky:                                                                                                                                                                                                                                           </t>
    </r>
    <r>
      <rPr>
        <sz val="10"/>
        <color theme="1"/>
        <rFont val="Times New Roman"/>
        <family val="1"/>
        <charset val="238"/>
      </rPr>
      <t xml:space="preserve">Stanica nabíjania pre súčasné nabíjanie 8 ks vložených (tyčových typov) GDX senzorov a 8 ks senzorov pripojených cez USB káblové zásuvky. Stanica umožňuje nabíjať aj senzory typu GW (Go Wireless). </t>
    </r>
  </si>
  <si>
    <r>
      <rPr>
        <b/>
        <sz val="12"/>
        <color theme="1"/>
        <rFont val="Times New Roman"/>
        <family val="1"/>
        <charset val="238"/>
      </rPr>
      <t>Senzor zákalu</t>
    </r>
    <r>
      <rPr>
        <b/>
        <sz val="8"/>
        <color theme="1"/>
        <rFont val="Times New Roman"/>
        <family val="1"/>
        <charset val="238"/>
      </rPr>
      <t xml:space="preserve">                                                                                                                                                                                                                                                                           </t>
    </r>
    <r>
      <rPr>
        <sz val="10"/>
        <color theme="1"/>
        <rFont val="Times New Roman"/>
        <family val="1"/>
        <charset val="238"/>
      </rPr>
      <t>Senzor je vhodný na meranie vzoriek vody zo sladkovodných zdrojov alebo z mora. Zákal sa meria v jednotkách NTU (štandardná jednotka používaná organizáciami vodného hospodárstva). Senzor sa kalibruje priloženým vysokokvalitným formazínovým StablCal 100 NTU štandardom. Súčasťou dodávky je sklenená kyveta na vzorky</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Rozsah: 0 až 200 NTU.Typické rozlíšenie 0,25 NTU.Kalibračný štandard formazínový StablCal 100 NTU.Presnosť ±2 NTU pre hodnoty menšie ako 25 NTU, ±5% pre hodnoty väčšie ako 25 NTU.Vlnová dĺžka meracej LED 890 nm.</t>
    </r>
  </si>
  <si>
    <r>
      <t xml:space="preserve"> </t>
    </r>
    <r>
      <rPr>
        <b/>
        <sz val="12"/>
        <color theme="1"/>
        <rFont val="Times New Roman"/>
        <family val="1"/>
        <charset val="238"/>
      </rPr>
      <t xml:space="preserve">Nerezový teplomer  </t>
    </r>
    <r>
      <rPr>
        <b/>
        <sz val="8"/>
        <color theme="1"/>
        <rFont val="Times New Roman"/>
        <family val="1"/>
        <charset val="238"/>
      </rPr>
      <t xml:space="preserve">                                                                                                                                                                                                                                                      </t>
    </r>
    <r>
      <rPr>
        <sz val="10"/>
        <color theme="1"/>
        <rFont val="Times New Roman"/>
        <family val="1"/>
        <charset val="238"/>
      </rPr>
      <t>Uzavretý, odolný teplomer z nerezovej ocele vhodný na všeobecné použitie a na použitie v organických roztokoch, slaných roztokoch, kyselinách a hydroxidoch. Existuje podobný nerezový teplomer s priamym pripojením na USB port počítača.</t>
    </r>
    <r>
      <rPr>
        <b/>
        <sz val="8"/>
        <color theme="1"/>
        <rFont val="Times New Roman"/>
        <family val="1"/>
        <charset val="238"/>
      </rPr>
      <t xml:space="preserve">                                                                                                                </t>
    </r>
    <r>
      <rPr>
        <b/>
        <sz val="10"/>
        <color theme="1"/>
        <rFont val="Times New Roman"/>
        <family val="1"/>
        <charset val="238"/>
      </rPr>
      <t xml:space="preserve">Minimálne technické požiadavky :  </t>
    </r>
    <r>
      <rPr>
        <b/>
        <sz val="8"/>
        <color theme="1"/>
        <rFont val="Times New Roman"/>
        <family val="1"/>
        <charset val="238"/>
      </rPr>
      <t xml:space="preserve">                                                                                                                                                                                                                                      </t>
    </r>
    <r>
      <rPr>
        <sz val="10"/>
        <color theme="1"/>
        <rFont val="Times New Roman"/>
        <family val="1"/>
        <charset val="238"/>
      </rPr>
      <t>Rozsah: -40 až 135°C.,Maxímálna teplota, ktorú senzor znesie bez poškodenia 150°C,Typické rozlíšenie 0,17°C (-40 až 0°C), 0,03°C (0 až 40°C), 0,1°C (40 až 100°C), 0,25°C (100 až 135°C),Senzorový element 20 kΩ NTC termistor.,Presnosť ±0,2°C pri 0°C, ±0,5°C pri 100°C.,Odozva senzora (90% zmeny celkovej indikovanej hodnoty) 10 s (voda s miešaním), 400 s (stojatý vzduch), 90 s (pohybujúci sa vzduch).,Rozmery senzora dĺžka vrátane rukoväte 15,5 cm, nerezové telo 10,5 cm (dĺžka), 4,0 mm (priemer), rukoväť 5,0 cm (dĺžka), 1,25 mm (priemer).</t>
    </r>
  </si>
  <si>
    <r>
      <rPr>
        <b/>
        <sz val="12"/>
        <color theme="1"/>
        <rFont val="Times New Roman"/>
        <family val="1"/>
        <charset val="238"/>
      </rPr>
      <t>Merací panel</t>
    </r>
    <r>
      <rPr>
        <b/>
        <sz val="8"/>
        <color theme="1"/>
        <rFont val="Times New Roman"/>
        <family val="1"/>
        <charset val="238"/>
      </rPr>
      <t xml:space="preserve">                                                                                                                                                                                                                                                                                </t>
    </r>
    <r>
      <rPr>
        <sz val="10"/>
        <color theme="1"/>
        <rFont val="Times New Roman"/>
        <family val="1"/>
        <charset val="238"/>
      </rPr>
      <t>Merací panel, ktorý v spojení so senzormi umožňuje merať rozličné fyzikálne veličiny</t>
    </r>
  </si>
  <si>
    <r>
      <rPr>
        <b/>
        <sz val="12"/>
        <color theme="1"/>
        <rFont val="Times New Roman"/>
        <family val="1"/>
        <charset val="238"/>
      </rPr>
      <t xml:space="preserve">Van de Graffov generátor    </t>
    </r>
    <r>
      <rPr>
        <b/>
        <sz val="8"/>
        <color theme="1"/>
        <rFont val="Times New Roman"/>
        <family val="1"/>
        <charset val="238"/>
      </rPr>
      <t xml:space="preserve">                                                                                                                                                                                                                            </t>
    </r>
    <r>
      <rPr>
        <sz val="10"/>
        <color theme="1"/>
        <rFont val="Times New Roman"/>
        <family val="1"/>
        <charset val="238"/>
      </rPr>
      <t>Demonštračný prístroj, ktorý je poháňaný elektrickým motorom a je možné vytvoriť viac ako 250 kV elektrického napätia</t>
    </r>
    <r>
      <rPr>
        <b/>
        <sz val="8"/>
        <color theme="1"/>
        <rFont val="Times New Roman"/>
        <family val="1"/>
        <charset val="238"/>
      </rPr>
      <t xml:space="preserve">.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 xml:space="preserve">Priemer odnímateľnej konduktorovej gule  280 m; dodáva sa s konduktorovou guľou na tyči, D= cca 100 mm tyč- L= cca 300 mm zväzkom lamiel, hrotovým kolesom a sieťovým adaptérom. Napájacie napätie  230 V AC / 50 ... 60 Hz. Rozmery  380 x 230 x 700 mm. Hmotnosť  cca 4,5 kg, iskra dlhá až 150 mm (aj pri vysokej vlhkosti vzduchu ),vrátane konduktorovej gule s izolovanou rukoväťou, voliteľný ručný alebo elektrický pohon
</t>
    </r>
  </si>
  <si>
    <r>
      <rPr>
        <b/>
        <sz val="12"/>
        <color theme="1"/>
        <rFont val="Times New Roman"/>
        <family val="1"/>
        <charset val="238"/>
      </rPr>
      <t xml:space="preserve">Demonštračná súprava pre optiku   </t>
    </r>
    <r>
      <rPr>
        <b/>
        <sz val="8"/>
        <color theme="1"/>
        <rFont val="Times New Roman"/>
        <family val="1"/>
        <charset val="238"/>
      </rPr>
      <t xml:space="preserve">                                                                                                                                                                                                           Minimálne technické parametre:                                                                                                                                                                                                                                                      </t>
    </r>
    <r>
      <rPr>
        <sz val="10"/>
        <color theme="1"/>
        <rFont val="Times New Roman"/>
        <family val="1"/>
        <charset val="238"/>
      </rPr>
      <t>Optika na magnetickej tabuli. Minimálne technické požiadavky:             1x Magnetická lampa (02), Xenón, 6 V / 20 W DL090-2L 1x Magnetická lampa(03), Xenón, 6 V / 20 W, cez dva 4 mm kolíky je táto lampa pripojiteľná na lampu 02, 1x Plankonkávna šošovka, magnetická,          2x Plankovexná šošovka, magnetická,1x Rovinné zrkadlo, magnetické,    L = 200 mm,1x Pružné zrkadlo, magnetické,1x Tienidlo – pologuľa, magnetické, D = 80 mm,1x Tienidlo - valec, malý, magnetický,                 D = 12 mm, 2x Čierna šípka, L = 80 mm, magnetická,2x Čierna šípka,        L = 40 mm, magnetická,2x Clona 1 a 2 štrbiny (02),2x Clona 3 a 5 štrbiny (02),1x Plastová vložka MOD – modul 1</t>
    </r>
  </si>
  <si>
    <r>
      <rPr>
        <b/>
        <sz val="12"/>
        <color theme="1"/>
        <rFont val="Times New Roman"/>
        <family val="1"/>
        <charset val="238"/>
      </rPr>
      <t xml:space="preserve">Žiacka súprava pre elektrostatiku      </t>
    </r>
    <r>
      <rPr>
        <b/>
        <sz val="8"/>
        <color theme="1"/>
        <rFont val="Times New Roman"/>
        <family val="1"/>
        <charset val="238"/>
      </rPr>
      <t xml:space="preserve">                                                                                                                                                                                                         Minimálne technické požiadavky:                                                                                                                                                                                                                                         </t>
    </r>
    <r>
      <rPr>
        <sz val="10"/>
        <color theme="1"/>
        <rFont val="Times New Roman"/>
        <family val="1"/>
        <charset val="238"/>
      </rPr>
      <t xml:space="preserve">Elektrostatika sa skladá z nasledujúcich komponentov:
2 x P3520-1A Elektroskop ŽP, hliníkový profil s 4 mm kolíkom pre upevnenie v izolovanej podstave - ŽSP zdierka robustný hliníkový ukazovateľ, L = 140 mm, na ihle kvôli minimálnemu treniu
1 x P3520-2A Tyč z akrylu 150 x 10 mm s otvorom pre hliníkovú tyč D = 4mm1 x P3520-2D Plastová tyč, 150 x 10 mm
1 x P3520-2M Plastová tyč 150 x 10 mm s ložiskovým otvorom
1 x P3520-2E Polyetylénová handrička (trecia tkanina)
1 x P3520-2H Hliníková tyč 150 x 4 mm, slúži spoločne s P3520-2L ako vybíjač1 x P3520-2L Akrylová tyč s otvorom, 70 x 10 mm1 x P3320-9BValcová dútnavka2 x P3911-3H ŽSP zdierka (izolant)
1 x P3911-3F Banánik (4 mm) s ihlou
2 x P3520-1D Hliníkové pásiky (jednoduchý elektroskop)
1 x P3523-1F Faradayov pohár ŽP
1 x C1000-1C Kadička 150 ml, nízka
Uloženie:
1 x P7906-5S Plastová vložka Elektrostatika
1 x P7806-1S Úložný box II, mini, s krytom
Plán rozloženia a 2 samolepky
</t>
    </r>
  </si>
  <si>
    <r>
      <rPr>
        <b/>
        <sz val="12"/>
        <color theme="1"/>
        <rFont val="Times New Roman"/>
        <family val="1"/>
        <charset val="238"/>
      </rPr>
      <t xml:space="preserve">Žiacka súprava premagnetizmus </t>
    </r>
    <r>
      <rPr>
        <b/>
        <sz val="8"/>
        <color theme="1"/>
        <rFont val="Times New Roman"/>
        <family val="1"/>
        <charset val="238"/>
      </rPr>
      <t xml:space="preserve">                                                                                                                                                                                                                   Minimálne technické požiadavky:                                                                                                                                                                                                                                         </t>
    </r>
    <r>
      <rPr>
        <sz val="10"/>
        <color theme="1"/>
        <rFont val="Times New Roman"/>
        <family val="1"/>
        <charset val="238"/>
      </rPr>
      <t xml:space="preserve">Magnetizmus sa skladá z nasledujúcich komponentov:
2 x P3410-1K Tyčový magnet, D = 10 mm, L = 50 mm, AlNiCo, červeno/zeleno lakovaný
1 x P3410-2F Železné piliny v dóze s plným aj posýpacím vekom
1x P3410-5M Vreckový kompas1 x P3411-2A Guľa pre zemský magnetizmus, glóbus, D = 85 mm, aj s potlačou a na stopke1 x P3410-2K Veľká sonda magnetického poľa
1 x P3911-3F Banánik (4 mm) s ihlou, ako hrotové ložisko pre trecie tyče  a magnety
2 x P3410-1L Podložka pre tyčové valcové magnety
4 x P3410-2E Tyč so závitom pre vzájomné zoskrutkovanie; pre pokusy magnetizovania
1 x P3911-3H ŽSP zdierka (izolovaná podstava)
1 x P3410-2M Puzdro pre magnet , pre spojenie 2 tyčových magnetov 50 x 10 mm1 x P3413-1P Platňa pre magnetické polia „kompakt“, pre zobrazenie siločiar okolo permanentných magnetov.
Rozmery 155 x 90 x 10 mm
2 x P3911-1L Pólový plech ŽP, 60 x 25 mm
1 x P3430-1C Kancelárske spinky, set 10 kusov, v dóze
1 x P3430-1B Kancelárska sponka s niťou
1 x P3308-2P Skúmavka 16 x 150 mm, PH
1 x P3417-1F Magnetické pole - fólia, pre zobrazenie smeru magnetizácie magnetických
objektov. Rozmery cca. 100 x 70 mm
1 x P3417-1G Magnetická guma, rozmery:100cca. x 25 mm
1 x P3410-1W Krúžok z mäkkého železa ŽP
1 x P3410-1N Železné klince v dóze, ŽP
Uloženie:
1 x P7906-5M Plastová vložka Magnetizmus
1 x P7806-1C Úložný box II, malý, s krytom
Plán rozloženia a 2 samolepky
</t>
    </r>
  </si>
  <si>
    <r>
      <rPr>
        <b/>
        <sz val="12"/>
        <color theme="1"/>
        <rFont val="Times New Roman"/>
        <family val="1"/>
        <charset val="238"/>
      </rPr>
      <t xml:space="preserve">Olovnica na meranie hlbky rieky       </t>
    </r>
    <r>
      <rPr>
        <b/>
        <sz val="8"/>
        <color theme="1"/>
        <rFont val="Times New Roman"/>
        <family val="1"/>
        <charset val="238"/>
      </rPr>
      <t xml:space="preserve">                                                                                                                                                                                                           Minimálne technické požiadavky:                                                                                                                                                                                                                                              </t>
    </r>
    <r>
      <rPr>
        <sz val="10"/>
        <color theme="1"/>
        <rFont val="Times New Roman"/>
        <family val="1"/>
        <charset val="238"/>
      </rPr>
      <t xml:space="preserve">olovnica 400 g, zavesená na 6 m lanku. Jej súčasťou je silný magnet na upevnenie na kov na zvislé konštrukčné prvky. </t>
    </r>
    <r>
      <rPr>
        <b/>
        <sz val="8"/>
        <color theme="1"/>
        <rFont val="Times New Roman"/>
        <family val="1"/>
        <charset val="238"/>
      </rPr>
      <t xml:space="preserve">
</t>
    </r>
  </si>
  <si>
    <r>
      <t xml:space="preserve">Riečny prietokometer                                                                                                                                                       </t>
    </r>
    <r>
      <rPr>
        <sz val="12"/>
        <color theme="1"/>
        <rFont val="Times New Roman"/>
        <family val="1"/>
        <charset val="238"/>
      </rPr>
      <t>Merač na reguláciu prietoku</t>
    </r>
  </si>
  <si>
    <r>
      <rPr>
        <b/>
        <sz val="12"/>
        <color theme="1"/>
        <rFont val="Times New Roman"/>
        <family val="1"/>
        <charset val="238"/>
      </rPr>
      <t xml:space="preserve">Fotoaparát na fotenie pod vodou                                                                                                                                    </t>
    </r>
    <r>
      <rPr>
        <b/>
        <sz val="8"/>
        <color theme="1"/>
        <rFont val="Times New Roman"/>
        <family val="1"/>
        <charset val="238"/>
      </rPr>
      <t xml:space="preserve">Minimálne technické požiadavky:                                                                                                                                                                                                                                               </t>
    </r>
    <r>
      <rPr>
        <sz val="10"/>
        <color theme="1"/>
        <rFont val="Times New Roman"/>
        <family val="1"/>
        <charset val="238"/>
      </rPr>
      <t xml:space="preserve">Uhlopriečka:  3",Wi-Fi,Max.rozlíš.videa     3840x2160,    
    Vodotesný,Optický zoom   5, Rozlíšenie    16,4 mpx,Stabilizácia obrazu   optická,,  Rýchlosť sériov.snímania    10 sn/s,                                     Obsah balenia  USB kábel, popruh, manuál
    ,
   ,
 </t>
    </r>
  </si>
  <si>
    <r>
      <rPr>
        <b/>
        <sz val="12"/>
        <color theme="1"/>
        <rFont val="Times New Roman"/>
        <family val="1"/>
        <charset val="238"/>
      </rPr>
      <t xml:space="preserve">Grafická kalkulačka    </t>
    </r>
    <r>
      <rPr>
        <b/>
        <sz val="8"/>
        <color theme="1"/>
        <rFont val="Times New Roman"/>
        <family val="1"/>
        <charset val="238"/>
      </rPr>
      <t xml:space="preserve">                                                                                                                                                                                                                                                 Minimálne technické požiadavky:                                                                                                                                                                                                                                                 </t>
    </r>
    <r>
      <rPr>
        <sz val="10"/>
        <color theme="1"/>
        <rFont val="Times New Roman"/>
        <family val="1"/>
        <charset val="238"/>
      </rPr>
      <t xml:space="preserve">Kalkulačka Grafická programovateľná kalkulačka, farebný podsvietený displej 8 x 21 čísel alebo písmen, 216 x 384 pixelov, 61 kB RAM, 16 MB Flash ROM.Goniometrické funkcie Sin, Cos, Tan, Cotg , Zlomky, Logaritmické funkcie, Komplexné čísla, Derivácie a integrály, Výpočty s maticami a vektormi, Programovateľnosť, Riešenie sústav lineárnych rovníc, Numerické riešenie rovníc, Grafické vyobrazenie, Štatistika dvoch premenných, Knižnica vedeckých konštánt, Tabuľka funkčných hodnôt, Prirodzené zobrazenie výpočtov, Prevody jednotiek, S mocninami </t>
    </r>
  </si>
  <si>
    <r>
      <rPr>
        <b/>
        <sz val="12"/>
        <color theme="1"/>
        <rFont val="Times New Roman"/>
        <family val="1"/>
        <charset val="238"/>
      </rPr>
      <t xml:space="preserve">Geologické kladivko     </t>
    </r>
    <r>
      <rPr>
        <b/>
        <sz val="8"/>
        <color theme="1"/>
        <rFont val="Times New Roman"/>
        <family val="1"/>
        <charset val="238"/>
      </rPr>
      <t xml:space="preserve">                                                                                                                                                                                                                                          Minimálne technické požiadavky:                                                                                                                                                                                                                                                     </t>
    </r>
    <r>
      <rPr>
        <sz val="10"/>
        <color theme="1"/>
        <rFont val="Times New Roman"/>
        <family val="1"/>
        <charset val="238"/>
      </rPr>
      <t>kladivo z dobrej ocele, kované z jedného kusu, Anti-otrasová rukoväť,dĺžka kladiva 325 mm, váha 1030 g</t>
    </r>
  </si>
  <si>
    <r>
      <rPr>
        <b/>
        <sz val="12"/>
        <color theme="1"/>
        <rFont val="Times New Roman"/>
        <family val="1"/>
        <charset val="238"/>
      </rPr>
      <t xml:space="preserve">Model - torzo ľudského tela                                                                                                                                           </t>
    </r>
    <r>
      <rPr>
        <b/>
        <sz val="10"/>
        <color theme="1"/>
        <rFont val="Times New Roman"/>
        <family val="1"/>
        <charset val="238"/>
      </rPr>
      <t xml:space="preserve">Minimálne technické požiadavky:                                                                                                                                                                              </t>
    </r>
    <r>
      <rPr>
        <sz val="10"/>
        <color theme="1"/>
        <rFont val="Times New Roman"/>
        <family val="1"/>
        <charset val="238"/>
      </rPr>
      <t xml:space="preserve">rozmer 45,5 x 17,5 x 12 cm   </t>
    </r>
    <r>
      <rPr>
        <sz val="12"/>
        <color theme="1"/>
        <rFont val="Times New Roman"/>
        <family val="1"/>
        <charset val="238"/>
      </rPr>
      <t xml:space="preserve"> </t>
    </r>
    <r>
      <rPr>
        <b/>
        <sz val="12"/>
        <color theme="1"/>
        <rFont val="Times New Roman"/>
        <family val="1"/>
        <charset val="238"/>
      </rPr>
      <t xml:space="preserve">               </t>
    </r>
  </si>
  <si>
    <r>
      <rPr>
        <b/>
        <sz val="12"/>
        <color theme="1"/>
        <rFont val="Times New Roman"/>
        <family val="1"/>
        <charset val="238"/>
      </rPr>
      <t>Digitálny ramenný tlakomer</t>
    </r>
    <r>
      <rPr>
        <b/>
        <sz val="8"/>
        <color theme="1"/>
        <rFont val="Times New Roman"/>
        <family val="1"/>
        <charset val="238"/>
      </rPr>
      <t xml:space="preserve">                                                                                                                                                                                                                               </t>
    </r>
    <r>
      <rPr>
        <sz val="10"/>
        <color theme="1"/>
        <rFont val="Times New Roman"/>
        <family val="1"/>
        <charset val="238"/>
      </rPr>
      <t>Tlakomer určený na meranie krvného tlaku na rameno .                 Meranie sa vykonáva pomocou mikroprocesora, ktorý cez tlakový senzor meria vibrácie z inflácie a deflácie manžety cez tepny. Klasifikácia podľa hodnôt WHO a indikátor arytmie</t>
    </r>
    <r>
      <rPr>
        <b/>
        <sz val="8"/>
        <color theme="1"/>
        <rFont val="Times New Roman"/>
        <family val="1"/>
        <charset val="238"/>
      </rPr>
      <t xml:space="preserve"> .                                                                                                                </t>
    </r>
    <r>
      <rPr>
        <b/>
        <sz val="10"/>
        <color theme="1"/>
        <rFont val="Times New Roman"/>
        <family val="1"/>
        <charset val="238"/>
      </rPr>
      <t xml:space="preserve">Minimálne technické požiadavky: </t>
    </r>
    <r>
      <rPr>
        <b/>
        <sz val="8"/>
        <color theme="1"/>
        <rFont val="Times New Roman"/>
        <family val="1"/>
        <charset val="238"/>
      </rPr>
      <t xml:space="preserve">                                                                                                                                                                                                                                     </t>
    </r>
    <r>
      <rPr>
        <sz val="10"/>
        <color theme="1"/>
        <rFont val="Times New Roman"/>
        <family val="1"/>
        <charset val="238"/>
      </rPr>
      <t>Displej zobrazujúci krvný tlak (systola/diastola), pulz, dátum , čas,Detekcia arytmie,Klasifikácia podľa hodnôt   WHO,2 × 99 pozícií pamäte pre dvoch užívateľov,Prepočet priemernej hodnoty zo všetkých meraní,Manžeta Ø 22 – 36 cm,Veľké číslice pre optimálnu čitateľnosť - max. výška 22mm,Rozsah merania krvného tlaku 0–299 mmHg, rozsah merania tepu 40 – 199 úderov/min,Prevádzka na batérie 4 × 1,5 V (AA) - súčasť balenia, súčasťou je aj púzdro.</t>
    </r>
  </si>
  <si>
    <r>
      <rPr>
        <b/>
        <sz val="12"/>
        <color theme="1"/>
        <rFont val="Times New Roman"/>
        <family val="1"/>
        <charset val="238"/>
      </rPr>
      <t xml:space="preserve">Analytické váhy  </t>
    </r>
    <r>
      <rPr>
        <b/>
        <sz val="8"/>
        <color theme="1"/>
        <rFont val="Times New Roman"/>
        <family val="1"/>
        <charset val="238"/>
      </rPr>
      <t xml:space="preserve">                                                                                                                                                                                                                                                            </t>
    </r>
    <r>
      <rPr>
        <sz val="10"/>
        <color theme="1"/>
        <rFont val="Times New Roman"/>
        <family val="1"/>
        <charset val="238"/>
      </rPr>
      <t xml:space="preserve">Laboratórne váhy s ochranným krytom.                                                                                                                                                                   </t>
    </r>
    <r>
      <rPr>
        <b/>
        <sz val="10"/>
        <color theme="1"/>
        <rFont val="Times New Roman"/>
        <family val="1"/>
        <charset val="238"/>
      </rPr>
      <t>Minimálne tehnické požiadavky:</t>
    </r>
    <r>
      <rPr>
        <sz val="10"/>
        <color theme="1"/>
        <rFont val="Times New Roman"/>
        <family val="1"/>
        <charset val="238"/>
      </rPr>
      <t xml:space="preserve">                                                                                                                                                                              váživosť 600 g,dielik 0,01 g ,trieda presnosti II,rozmer plošinky Ø112 mm,Rozmer váhy  x h (mm)190 x 140 x 220 s krytom š x v,Prevádzka na adaptér DC 12V (500mA) alebo zabudovanú nabíjateľnu batériu, súčasť dodávky,funkcie Tara, váženie, počítanie kusov, váženie                         v percentách</t>
    </r>
    <r>
      <rPr>
        <b/>
        <sz val="8"/>
        <color theme="1"/>
        <rFont val="Times New Roman"/>
        <family val="1"/>
        <charset val="238"/>
      </rPr>
      <t xml:space="preserve">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</si>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</sst>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1B]_-;\-* #,##0.00\ [$€-41B]_-;_-* &quot;-&quot;??\ [$€-41B]_-;_-@_-"/>
  </numFmts>
  <fonts count="22" x14ac:knownFonts="1">
    <font>
      <sz val="11"/>
      <color theme="1"/>
      <name val="Calibri"/>
      <family val="2"/>
      <charset val="238"/>
      <scheme val="minor"/>
    </font>
    <font>
      <sz val="11"/>
      <color rgb="FF000000"/>
      <name val="Calibri"/>
      <family val="2"/>
      <charset val="238"/>
    </font>
    <font>
      <b/>
      <sz val="17"/>
      <color rgb="FF000000"/>
      <name val="Calibri"/>
      <family val="2"/>
      <charset val="238"/>
    </font>
    <font>
      <sz val="11"/>
      <color rgb="FF000000"/>
      <name val="Calibri"/>
      <family val="2"/>
      <charset val="238"/>
    </font>
    <font>
      <b/>
      <sz val="14"/>
      <color rgb="FF000000"/>
      <name val="Calibri"/>
      <family val="2"/>
      <charset val="238"/>
    </font>
    <font>
      <b/>
      <sz val="12"/>
      <color theme="1"/>
      <name val="Calibri"/>
      <family val="2"/>
      <charset val="238"/>
    </font>
    <font>
      <b/>
      <sz val="12"/>
      <color rgb="FFFF0000"/>
      <name val="Calibri"/>
      <family val="2"/>
      <charset val="238"/>
    </font>
    <font>
      <b/>
      <sz val="11"/>
      <color rgb="FFFF0000"/>
      <name val="Calibri"/>
      <family val="2"/>
      <charset val="238"/>
    </font>
    <font>
      <sz val="11"/>
      <color rgb="FFFF0000"/>
      <name val="Calibri"/>
      <family val="2"/>
      <charset val="238"/>
    </font>
    <font>
      <b/>
      <sz val="11"/>
      <color rgb="FF000000"/>
      <name val="Calibri"/>
      <family val="2"/>
      <charset val="238"/>
    </font>
    <font>
      <b/>
      <u/>
      <sz val="11"/>
      <color rgb="FF000000"/>
      <name val="Calibri"/>
      <family val="2"/>
      <charset val="238"/>
    </font>
    <font>
      <u/>
      <sz val="11"/>
      <color rgb="FF0000FF"/>
      <name val="Calibri"/>
      <family val="2"/>
      <charset val="238"/>
    </font>
    <font>
      <b/>
      <sz val="9"/>
      <color theme="1"/>
      <name val="Times New Roman"/>
      <family val="1"/>
      <charset val="238"/>
    </font>
    <font>
      <sz val="9"/>
      <color theme="1"/>
      <name val="Times New Roman"/>
      <family val="1"/>
      <charset val="238"/>
    </font>
    <font>
      <b/>
      <sz val="8"/>
      <color theme="1"/>
      <name val="Times New Roman"/>
      <family val="1"/>
      <charset val="238"/>
    </font>
    <font>
      <b/>
      <sz val="11"/>
      <color theme="1"/>
      <name val="Calibri"/>
      <family val="2"/>
      <charset val="238"/>
      <scheme val="minor"/>
    </font>
    <font>
      <b/>
      <sz val="10"/>
      <color rgb="FF000000"/>
      <name val="Calibri"/>
      <family val="2"/>
      <charset val="238"/>
    </font>
    <font>
      <sz val="8"/>
      <color theme="1"/>
      <name val="Times New Roman"/>
      <family val="1"/>
      <charset val="238"/>
    </font>
    <font>
      <sz val="10"/>
      <color theme="1"/>
      <name val="Times New Roman"/>
      <family val="1"/>
      <charset val="238"/>
    </font>
    <font>
      <b/>
      <sz val="10"/>
      <color theme="1"/>
      <name val="Times New Roman"/>
      <family val="1"/>
      <charset val="238"/>
    </font>
    <font>
      <b/>
      <sz val="12"/>
      <color theme="1"/>
      <name val="Times New Roman"/>
      <family val="1"/>
      <charset val="238"/>
    </font>
    <font>
      <sz val="12"/>
      <color theme="1"/>
      <name val="Times New Roman"/>
      <family val="1"/>
      <charset val="238"/>
    </font>
  </fonts>
  <fills count="3">
    <fill>
      <patternFill patternType="none"/>
    </fill>
    <fill>
      <patternFill patternType="gray125"/>
    </fill>
    <fill>
      <patternFill patternType="solid">
        <fgColor theme="0"/>
        <bgColor rgb="FFFFCCFF"/>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38">
    <xf numFmtId="0" fontId="0" fillId="0" borderId="0" xfId="0"/>
    <xf numFmtId="0" fontId="2" fillId="0" borderId="0" xfId="1" applyFont="1" applyAlignment="1">
      <alignment horizontal="center"/>
    </xf>
    <xf numFmtId="0" fontId="1" fillId="0" borderId="0" xfId="1"/>
    <xf numFmtId="0" fontId="7" fillId="0" borderId="0" xfId="1" applyFont="1" applyAlignment="1">
      <alignment horizontal="center"/>
    </xf>
    <xf numFmtId="0" fontId="8" fillId="0" borderId="0" xfId="1" applyFont="1"/>
    <xf numFmtId="0" fontId="1" fillId="0" borderId="0" xfId="1" applyAlignment="1">
      <alignment horizontal="right"/>
    </xf>
    <xf numFmtId="0" fontId="12"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0" xfId="0" applyFont="1" applyAlignment="1">
      <alignment wrapText="1"/>
    </xf>
    <xf numFmtId="0" fontId="16" fillId="0" borderId="0" xfId="1" applyFont="1" applyAlignment="1">
      <alignment horizontal="center"/>
    </xf>
    <xf numFmtId="164" fontId="13" fillId="0" borderId="11" xfId="0" applyNumberFormat="1" applyFont="1" applyBorder="1" applyAlignment="1">
      <alignment horizontal="right" vertical="center" wrapText="1"/>
    </xf>
    <xf numFmtId="0" fontId="14" fillId="0" borderId="11" xfId="0" applyFont="1" applyBorder="1" applyAlignment="1">
      <alignment horizontal="center" vertical="center" wrapText="1"/>
    </xf>
    <xf numFmtId="164" fontId="13" fillId="0" borderId="13" xfId="0" applyNumberFormat="1" applyFont="1" applyBorder="1" applyAlignment="1">
      <alignment horizontal="right" vertical="center" wrapText="1"/>
    </xf>
    <xf numFmtId="164" fontId="13" fillId="0" borderId="14" xfId="0" applyNumberFormat="1" applyFont="1" applyBorder="1" applyAlignment="1">
      <alignment horizontal="right" vertical="center" wrapText="1"/>
    </xf>
    <xf numFmtId="164" fontId="13" fillId="0" borderId="16" xfId="0" applyNumberFormat="1" applyFont="1" applyBorder="1" applyAlignment="1">
      <alignment horizontal="right" vertical="center" wrapText="1"/>
    </xf>
    <xf numFmtId="164" fontId="13" fillId="0" borderId="17" xfId="0" applyNumberFormat="1" applyFont="1" applyBorder="1" applyAlignment="1">
      <alignment horizontal="right" vertical="center" wrapText="1"/>
    </xf>
    <xf numFmtId="0" fontId="9" fillId="2" borderId="12" xfId="1" applyFont="1" applyFill="1" applyBorder="1" applyAlignment="1">
      <alignment vertical="center" wrapText="1"/>
    </xf>
    <xf numFmtId="0" fontId="9" fillId="2" borderId="13" xfId="1" applyFont="1" applyFill="1" applyBorder="1" applyAlignment="1">
      <alignment vertical="center" wrapText="1"/>
    </xf>
    <xf numFmtId="0" fontId="9" fillId="2" borderId="15" xfId="1" applyFont="1" applyFill="1" applyBorder="1" applyAlignment="1">
      <alignment vertical="center" wrapText="1"/>
    </xf>
    <xf numFmtId="0" fontId="9" fillId="2" borderId="16" xfId="1" applyFont="1" applyFill="1" applyBorder="1" applyAlignment="1">
      <alignment vertical="center" wrapText="1"/>
    </xf>
    <xf numFmtId="0" fontId="20" fillId="0" borderId="1" xfId="0" applyFont="1" applyBorder="1" applyAlignment="1">
      <alignment horizontal="center" vertical="center" wrapText="1"/>
    </xf>
    <xf numFmtId="0" fontId="14" fillId="0" borderId="1" xfId="0" applyFont="1" applyBorder="1" applyAlignment="1">
      <alignment horizontal="center" vertical="justify" wrapText="1"/>
    </xf>
    <xf numFmtId="0" fontId="4" fillId="0" borderId="0" xfId="1" applyFont="1" applyAlignment="1">
      <alignment horizontal="center"/>
    </xf>
    <xf numFmtId="0" fontId="5" fillId="0" borderId="0" xfId="1" applyFont="1" applyAlignment="1">
      <alignment horizontal="center"/>
    </xf>
    <xf numFmtId="0" fontId="6" fillId="0" borderId="0" xfId="1" applyFont="1" applyAlignment="1">
      <alignment horizontal="center"/>
    </xf>
    <xf numFmtId="0" fontId="3" fillId="0" borderId="0" xfId="1" applyFont="1" applyBorder="1" applyAlignment="1">
      <alignment horizontal="left"/>
    </xf>
    <xf numFmtId="0" fontId="1" fillId="0" borderId="0" xfId="1" applyBorder="1" applyAlignment="1">
      <alignment horizontal="left"/>
    </xf>
    <xf numFmtId="0" fontId="1" fillId="0" borderId="0" xfId="1" applyAlignment="1">
      <alignment horizontal="left"/>
    </xf>
    <xf numFmtId="0" fontId="1" fillId="0" borderId="6" xfId="1" applyFill="1" applyBorder="1" applyAlignment="1">
      <alignment horizontal="center"/>
    </xf>
    <xf numFmtId="0" fontId="1" fillId="0" borderId="2" xfId="1" applyFill="1" applyBorder="1" applyAlignment="1">
      <alignment horizontal="center"/>
    </xf>
    <xf numFmtId="0" fontId="1" fillId="0" borderId="7" xfId="1" applyFill="1" applyBorder="1" applyAlignment="1">
      <alignment horizontal="center"/>
    </xf>
    <xf numFmtId="0" fontId="11" fillId="0" borderId="8" xfId="1" applyFont="1" applyFill="1" applyBorder="1" applyAlignment="1">
      <alignment horizontal="center" vertical="top"/>
    </xf>
    <xf numFmtId="0" fontId="11" fillId="0" borderId="9" xfId="1" applyFont="1" applyFill="1" applyBorder="1" applyAlignment="1">
      <alignment horizontal="center" vertical="top"/>
    </xf>
    <xf numFmtId="0" fontId="11" fillId="0" borderId="10" xfId="1" applyFont="1" applyFill="1" applyBorder="1" applyAlignment="1">
      <alignment horizontal="center" vertical="top"/>
    </xf>
    <xf numFmtId="0" fontId="10" fillId="0" borderId="0" xfId="1" applyFont="1" applyAlignment="1">
      <alignment horizontal="left"/>
    </xf>
    <xf numFmtId="0" fontId="1" fillId="0" borderId="3" xfId="1" applyFill="1" applyBorder="1" applyAlignment="1">
      <alignment horizontal="center"/>
    </xf>
    <xf numFmtId="0" fontId="1" fillId="0" borderId="4" xfId="1" applyFill="1" applyBorder="1" applyAlignment="1">
      <alignment horizontal="center"/>
    </xf>
    <xf numFmtId="0" fontId="1" fillId="0" borderId="5" xfId="1" applyFill="1" applyBorder="1" applyAlignment="1">
      <alignment horizontal="center"/>
    </xf>
  </cellXfs>
  <cellStyles count="2">
    <cellStyle name="Normálna" xfId="0" builtinId="0"/>
    <cellStyle name="Normálna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28575</xdr:colOff>
      <xdr:row>41</xdr:row>
      <xdr:rowOff>304800</xdr:rowOff>
    </xdr:from>
    <xdr:to>
      <xdr:col>8</xdr:col>
      <xdr:colOff>447675</xdr:colOff>
      <xdr:row>41</xdr:row>
      <xdr:rowOff>1327785</xdr:rowOff>
    </xdr:to>
    <xdr:sp macro="" textlink="">
      <xdr:nvSpPr>
        <xdr:cNvPr id="1031" name="platop0" descr="Textilomanie Švédska utierka Crystal modrá 40x40 cm – obrázok"/>
        <xdr:cNvSpPr>
          <a:spLocks noChangeAspect="1" noChangeArrowheads="1"/>
        </xdr:cNvSpPr>
      </xdr:nvSpPr>
      <xdr:spPr bwMode="auto">
        <a:xfrm>
          <a:off x="7458075" y="44129325"/>
          <a:ext cx="1028700" cy="10229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abSelected="1" topLeftCell="A21" zoomScale="115" zoomScaleNormal="115" workbookViewId="0">
      <selection activeCell="I21" sqref="I21"/>
    </sheetView>
  </sheetViews>
  <sheetFormatPr defaultRowHeight="15" x14ac:dyDescent="0.25"/>
  <cols>
    <col min="1" max="1" width="5.28515625" customWidth="1"/>
    <col min="2" max="2" width="114.7109375" customWidth="1"/>
    <col min="3" max="3" width="8.7109375" customWidth="1"/>
    <col min="4" max="4" width="9" customWidth="1"/>
    <col min="5" max="5" width="8.7109375" customWidth="1"/>
    <col min="6" max="6" width="14.140625" customWidth="1"/>
    <col min="7" max="7" width="11.140625" customWidth="1"/>
  </cols>
  <sheetData>
    <row r="1" spans="1:7" s="2" customFormat="1" ht="22.5" x14ac:dyDescent="0.35">
      <c r="A1" s="1"/>
      <c r="B1" s="9" t="s">
        <v>21</v>
      </c>
      <c r="C1" s="1"/>
      <c r="D1" s="1"/>
    </row>
    <row r="2" spans="1:7" s="2" customFormat="1" ht="18.75" x14ac:dyDescent="0.3">
      <c r="A2" s="22" t="s">
        <v>14</v>
      </c>
      <c r="B2" s="22"/>
      <c r="C2" s="22"/>
      <c r="D2" s="22"/>
      <c r="E2" s="22"/>
      <c r="F2" s="22"/>
      <c r="G2" s="22"/>
    </row>
    <row r="3" spans="1:7" s="2" customFormat="1" ht="15.75" x14ac:dyDescent="0.25">
      <c r="A3" s="23" t="s">
        <v>22</v>
      </c>
      <c r="B3" s="24"/>
      <c r="C3" s="24"/>
      <c r="D3" s="24"/>
      <c r="E3" s="24"/>
      <c r="F3" s="24"/>
      <c r="G3" s="24"/>
    </row>
    <row r="4" spans="1:7" s="2" customFormat="1" x14ac:dyDescent="0.25">
      <c r="A4" s="3"/>
      <c r="B4" s="4" t="s">
        <v>18</v>
      </c>
      <c r="C4" s="4"/>
      <c r="D4" s="4"/>
    </row>
    <row r="5" spans="1:7" s="2" customFormat="1" x14ac:dyDescent="0.25">
      <c r="A5" s="25"/>
      <c r="B5" s="25"/>
      <c r="C5" s="25"/>
      <c r="D5" s="25"/>
      <c r="E5" s="25"/>
      <c r="F5" s="25"/>
      <c r="G5" s="25"/>
    </row>
    <row r="6" spans="1:7" s="2" customFormat="1" x14ac:dyDescent="0.25">
      <c r="A6" s="25"/>
      <c r="B6" s="26"/>
    </row>
    <row r="7" spans="1:7" s="2" customFormat="1" ht="15.75" thickBot="1" x14ac:dyDescent="0.3">
      <c r="A7" s="34" t="s">
        <v>3</v>
      </c>
      <c r="B7" s="34"/>
    </row>
    <row r="8" spans="1:7" s="2" customFormat="1" ht="18" customHeight="1" x14ac:dyDescent="0.25">
      <c r="A8" s="27" t="s">
        <v>4</v>
      </c>
      <c r="B8" s="26"/>
      <c r="C8" s="35"/>
      <c r="D8" s="36"/>
      <c r="E8" s="36"/>
      <c r="F8" s="36"/>
      <c r="G8" s="37"/>
    </row>
    <row r="9" spans="1:7" s="2" customFormat="1" ht="18" customHeight="1" x14ac:dyDescent="0.25">
      <c r="A9" s="27" t="s">
        <v>5</v>
      </c>
      <c r="B9" s="26"/>
      <c r="C9" s="28"/>
      <c r="D9" s="29"/>
      <c r="E9" s="29"/>
      <c r="F9" s="29"/>
      <c r="G9" s="30"/>
    </row>
    <row r="10" spans="1:7" s="2" customFormat="1" ht="18" customHeight="1" x14ac:dyDescent="0.25">
      <c r="A10" s="27" t="s">
        <v>6</v>
      </c>
      <c r="B10" s="26"/>
      <c r="C10" s="28"/>
      <c r="D10" s="29"/>
      <c r="E10" s="29"/>
      <c r="F10" s="29"/>
      <c r="G10" s="30"/>
    </row>
    <row r="11" spans="1:7" s="2" customFormat="1" ht="18" customHeight="1" x14ac:dyDescent="0.25">
      <c r="A11" s="27" t="s">
        <v>7</v>
      </c>
      <c r="B11" s="26"/>
      <c r="C11" s="28"/>
      <c r="D11" s="29"/>
      <c r="E11" s="29"/>
      <c r="F11" s="29"/>
      <c r="G11" s="30"/>
    </row>
    <row r="12" spans="1:7" s="2" customFormat="1" ht="18" customHeight="1" x14ac:dyDescent="0.25">
      <c r="A12" s="27" t="s">
        <v>8</v>
      </c>
      <c r="B12" s="26"/>
      <c r="C12" s="28"/>
      <c r="D12" s="29"/>
      <c r="E12" s="29"/>
      <c r="F12" s="29"/>
      <c r="G12" s="30"/>
    </row>
    <row r="13" spans="1:7" s="2" customFormat="1" ht="18" customHeight="1" thickBot="1" x14ac:dyDescent="0.3">
      <c r="A13" s="27" t="s">
        <v>9</v>
      </c>
      <c r="B13" s="26"/>
      <c r="C13" s="31"/>
      <c r="D13" s="32"/>
      <c r="E13" s="32"/>
      <c r="F13" s="32"/>
      <c r="G13" s="33"/>
    </row>
    <row r="14" spans="1:7" s="2" customFormat="1" x14ac:dyDescent="0.25">
      <c r="A14" s="5"/>
      <c r="B14" s="5"/>
    </row>
    <row r="15" spans="1:7" ht="67.150000000000006" customHeight="1" x14ac:dyDescent="0.25">
      <c r="A15" s="6" t="s">
        <v>0</v>
      </c>
      <c r="B15" s="7" t="s">
        <v>1</v>
      </c>
      <c r="C15" s="7" t="s">
        <v>2</v>
      </c>
      <c r="D15" s="7" t="s">
        <v>19</v>
      </c>
      <c r="E15" s="7" t="s">
        <v>10</v>
      </c>
      <c r="F15" s="7" t="s">
        <v>20</v>
      </c>
      <c r="G15" s="7" t="s">
        <v>15</v>
      </c>
    </row>
    <row r="16" spans="1:7" ht="134.25" customHeight="1" x14ac:dyDescent="0.25">
      <c r="A16" s="6" t="s">
        <v>11</v>
      </c>
      <c r="B16" s="7" t="s">
        <v>50</v>
      </c>
      <c r="C16" s="7" t="s">
        <v>12</v>
      </c>
      <c r="D16" s="7">
        <v>1</v>
      </c>
      <c r="E16" s="7"/>
      <c r="F16" s="10">
        <f t="shared" ref="F16:G20" si="0">D16*E16</f>
        <v>0</v>
      </c>
      <c r="G16" s="10">
        <f t="shared" si="0"/>
        <v>0</v>
      </c>
    </row>
    <row r="17" spans="1:9" ht="53.25" customHeight="1" x14ac:dyDescent="0.25">
      <c r="A17" s="6" t="s">
        <v>23</v>
      </c>
      <c r="B17" s="7" t="s">
        <v>51</v>
      </c>
      <c r="C17" s="7" t="s">
        <v>24</v>
      </c>
      <c r="D17" s="7">
        <v>3</v>
      </c>
      <c r="E17" s="7"/>
      <c r="F17" s="10">
        <f t="shared" si="0"/>
        <v>0</v>
      </c>
      <c r="G17" s="10">
        <f t="shared" si="0"/>
        <v>0</v>
      </c>
    </row>
    <row r="18" spans="1:9" ht="131.25" customHeight="1" x14ac:dyDescent="0.25">
      <c r="A18" s="6" t="s">
        <v>25</v>
      </c>
      <c r="B18" s="7" t="s">
        <v>52</v>
      </c>
      <c r="C18" s="7" t="s">
        <v>12</v>
      </c>
      <c r="D18" s="7">
        <v>2</v>
      </c>
      <c r="E18" s="7"/>
      <c r="F18" s="10">
        <f t="shared" si="0"/>
        <v>0</v>
      </c>
      <c r="G18" s="10">
        <f t="shared" si="0"/>
        <v>0</v>
      </c>
    </row>
    <row r="19" spans="1:9" ht="150.75" customHeight="1" x14ac:dyDescent="0.25">
      <c r="A19" s="6" t="s">
        <v>26</v>
      </c>
      <c r="B19" s="7" t="s">
        <v>53</v>
      </c>
      <c r="C19" s="7" t="s">
        <v>12</v>
      </c>
      <c r="D19" s="7">
        <v>2</v>
      </c>
      <c r="E19" s="7"/>
      <c r="F19" s="10">
        <f t="shared" si="0"/>
        <v>0</v>
      </c>
      <c r="G19" s="10">
        <f t="shared" si="0"/>
        <v>0</v>
      </c>
    </row>
    <row r="20" spans="1:9" ht="140.25" customHeight="1" x14ac:dyDescent="0.25">
      <c r="A20" s="6" t="s">
        <v>27</v>
      </c>
      <c r="B20" s="7" t="s">
        <v>76</v>
      </c>
      <c r="C20" s="7" t="s">
        <v>12</v>
      </c>
      <c r="D20" s="7">
        <v>3</v>
      </c>
      <c r="E20" s="7"/>
      <c r="F20" s="10">
        <f t="shared" si="0"/>
        <v>0</v>
      </c>
      <c r="G20" s="10">
        <f t="shared" si="0"/>
        <v>0</v>
      </c>
    </row>
    <row r="21" spans="1:9" ht="179.25" customHeight="1" x14ac:dyDescent="0.25">
      <c r="A21" s="6" t="s">
        <v>28</v>
      </c>
      <c r="B21" s="7" t="s">
        <v>75</v>
      </c>
      <c r="C21" s="7" t="s">
        <v>12</v>
      </c>
      <c r="D21" s="7">
        <v>2</v>
      </c>
      <c r="E21" s="7"/>
      <c r="F21" s="10">
        <f t="shared" ref="F21:G23" si="1">D21*E21</f>
        <v>0</v>
      </c>
      <c r="G21" s="10">
        <f t="shared" si="1"/>
        <v>0</v>
      </c>
      <c r="I21" t="s">
        <v>77</v>
      </c>
    </row>
    <row r="22" spans="1:9" ht="67.150000000000006" customHeight="1" x14ac:dyDescent="0.25">
      <c r="A22" s="6" t="s">
        <v>29</v>
      </c>
      <c r="B22" s="7" t="s">
        <v>74</v>
      </c>
      <c r="C22" s="7" t="s">
        <v>12</v>
      </c>
      <c r="D22" s="7">
        <v>1</v>
      </c>
      <c r="E22" s="7"/>
      <c r="F22" s="10">
        <f t="shared" si="1"/>
        <v>0</v>
      </c>
      <c r="G22" s="10">
        <f t="shared" ref="G22:G23" si="2">F22*1.2</f>
        <v>0</v>
      </c>
    </row>
    <row r="23" spans="1:9" ht="155.25" customHeight="1" x14ac:dyDescent="0.25">
      <c r="A23" s="6" t="s">
        <v>30</v>
      </c>
      <c r="B23" s="21" t="s">
        <v>54</v>
      </c>
      <c r="C23" s="7" t="s">
        <v>12</v>
      </c>
      <c r="D23" s="7">
        <v>3</v>
      </c>
      <c r="E23" s="7"/>
      <c r="F23" s="10">
        <f t="shared" si="1"/>
        <v>0</v>
      </c>
      <c r="G23" s="10">
        <f t="shared" si="2"/>
        <v>0</v>
      </c>
    </row>
    <row r="24" spans="1:9" ht="115.5" customHeight="1" x14ac:dyDescent="0.25">
      <c r="A24" s="6" t="s">
        <v>31</v>
      </c>
      <c r="B24" s="7" t="s">
        <v>55</v>
      </c>
      <c r="C24" s="7" t="s">
        <v>12</v>
      </c>
      <c r="D24" s="7">
        <v>3</v>
      </c>
      <c r="E24" s="7"/>
      <c r="F24" s="10">
        <f t="shared" ref="F24:F27" si="3">D24*E24</f>
        <v>0</v>
      </c>
      <c r="G24" s="10">
        <f t="shared" ref="G24:G27" si="4">F24*1.2</f>
        <v>0</v>
      </c>
    </row>
    <row r="25" spans="1:9" ht="167.25" customHeight="1" x14ac:dyDescent="0.25">
      <c r="A25" s="6" t="s">
        <v>32</v>
      </c>
      <c r="B25" s="7" t="s">
        <v>56</v>
      </c>
      <c r="C25" s="7" t="s">
        <v>12</v>
      </c>
      <c r="D25" s="7">
        <v>1</v>
      </c>
      <c r="E25" s="7"/>
      <c r="F25" s="10">
        <f t="shared" si="3"/>
        <v>0</v>
      </c>
      <c r="G25" s="10">
        <f t="shared" si="4"/>
        <v>0</v>
      </c>
    </row>
    <row r="26" spans="1:9" ht="150" customHeight="1" x14ac:dyDescent="0.25">
      <c r="A26" s="6" t="s">
        <v>33</v>
      </c>
      <c r="B26" s="7" t="s">
        <v>57</v>
      </c>
      <c r="C26" s="7" t="s">
        <v>12</v>
      </c>
      <c r="D26" s="7">
        <v>3</v>
      </c>
      <c r="E26" s="7"/>
      <c r="F26" s="10">
        <f t="shared" si="3"/>
        <v>0</v>
      </c>
      <c r="G26" s="10">
        <f t="shared" si="4"/>
        <v>0</v>
      </c>
    </row>
    <row r="27" spans="1:9" ht="93" customHeight="1" x14ac:dyDescent="0.25">
      <c r="A27" s="6" t="s">
        <v>34</v>
      </c>
      <c r="B27" s="7" t="s">
        <v>58</v>
      </c>
      <c r="C27" s="7" t="s">
        <v>12</v>
      </c>
      <c r="D27" s="7">
        <v>3</v>
      </c>
      <c r="E27" s="7"/>
      <c r="F27" s="10">
        <f t="shared" si="3"/>
        <v>0</v>
      </c>
      <c r="G27" s="10">
        <f t="shared" si="4"/>
        <v>0</v>
      </c>
    </row>
    <row r="28" spans="1:9" ht="148.5" customHeight="1" x14ac:dyDescent="0.25">
      <c r="A28" s="6" t="s">
        <v>35</v>
      </c>
      <c r="B28" s="7" t="s">
        <v>59</v>
      </c>
      <c r="C28" s="7" t="s">
        <v>12</v>
      </c>
      <c r="D28" s="7">
        <v>3</v>
      </c>
      <c r="E28" s="7"/>
      <c r="F28" s="10">
        <f t="shared" ref="F28:F30" si="5">D28*E28</f>
        <v>0</v>
      </c>
      <c r="G28" s="10">
        <f t="shared" ref="G28:G30" si="6">F28*1.2</f>
        <v>0</v>
      </c>
    </row>
    <row r="29" spans="1:9" ht="111" customHeight="1" x14ac:dyDescent="0.25">
      <c r="A29" s="6" t="s">
        <v>36</v>
      </c>
      <c r="B29" s="7" t="s">
        <v>60</v>
      </c>
      <c r="C29" s="7" t="s">
        <v>12</v>
      </c>
      <c r="D29" s="7">
        <v>1</v>
      </c>
      <c r="E29" s="7"/>
      <c r="F29" s="10">
        <f t="shared" si="5"/>
        <v>0</v>
      </c>
      <c r="G29" s="10">
        <f t="shared" si="6"/>
        <v>0</v>
      </c>
    </row>
    <row r="30" spans="1:9" ht="67.150000000000006" customHeight="1" x14ac:dyDescent="0.25">
      <c r="A30" s="6" t="s">
        <v>37</v>
      </c>
      <c r="B30" s="7" t="s">
        <v>61</v>
      </c>
      <c r="C30" s="7" t="s">
        <v>12</v>
      </c>
      <c r="D30" s="7">
        <v>1</v>
      </c>
      <c r="E30" s="7"/>
      <c r="F30" s="10">
        <f t="shared" si="5"/>
        <v>0</v>
      </c>
      <c r="G30" s="10">
        <f t="shared" si="6"/>
        <v>0</v>
      </c>
    </row>
    <row r="31" spans="1:9" ht="143.25" customHeight="1" x14ac:dyDescent="0.25">
      <c r="A31" s="6" t="s">
        <v>38</v>
      </c>
      <c r="B31" s="7" t="s">
        <v>62</v>
      </c>
      <c r="C31" s="7" t="s">
        <v>12</v>
      </c>
      <c r="D31" s="7">
        <v>1</v>
      </c>
      <c r="E31" s="7"/>
      <c r="F31" s="10">
        <f t="shared" ref="F31:F33" si="7">D31*E31</f>
        <v>0</v>
      </c>
      <c r="G31" s="10">
        <f t="shared" ref="G31:G33" si="8">F31*1.2</f>
        <v>0</v>
      </c>
    </row>
    <row r="32" spans="1:9" ht="105" x14ac:dyDescent="0.25">
      <c r="A32" s="6" t="s">
        <v>39</v>
      </c>
      <c r="B32" s="7" t="s">
        <v>63</v>
      </c>
      <c r="C32" s="7" t="s">
        <v>12</v>
      </c>
      <c r="D32" s="7">
        <v>6</v>
      </c>
      <c r="E32" s="7"/>
      <c r="F32" s="10">
        <f t="shared" si="7"/>
        <v>0</v>
      </c>
      <c r="G32" s="10">
        <f t="shared" si="8"/>
        <v>0</v>
      </c>
    </row>
    <row r="33" spans="1:7" ht="67.150000000000006" customHeight="1" x14ac:dyDescent="0.25">
      <c r="A33" s="6" t="s">
        <v>40</v>
      </c>
      <c r="B33" s="7" t="s">
        <v>64</v>
      </c>
      <c r="C33" s="7" t="s">
        <v>12</v>
      </c>
      <c r="D33" s="7">
        <v>1</v>
      </c>
      <c r="E33" s="7"/>
      <c r="F33" s="10">
        <f t="shared" si="7"/>
        <v>0</v>
      </c>
      <c r="G33" s="10">
        <f t="shared" si="8"/>
        <v>0</v>
      </c>
    </row>
    <row r="34" spans="1:7" ht="105" x14ac:dyDescent="0.25">
      <c r="A34" s="6" t="s">
        <v>41</v>
      </c>
      <c r="B34" s="7" t="s">
        <v>65</v>
      </c>
      <c r="C34" s="7" t="s">
        <v>12</v>
      </c>
      <c r="D34" s="7">
        <v>1</v>
      </c>
      <c r="E34" s="7"/>
      <c r="F34" s="10">
        <f t="shared" ref="F34:F41" si="9">D34*E34</f>
        <v>0</v>
      </c>
      <c r="G34" s="10">
        <f t="shared" ref="G34:G41" si="10">F34*1.2</f>
        <v>0</v>
      </c>
    </row>
    <row r="35" spans="1:7" ht="90" x14ac:dyDescent="0.25">
      <c r="A35" s="6" t="s">
        <v>42</v>
      </c>
      <c r="B35" s="7" t="s">
        <v>66</v>
      </c>
      <c r="C35" s="7" t="s">
        <v>12</v>
      </c>
      <c r="D35" s="7">
        <v>1</v>
      </c>
      <c r="E35" s="7"/>
      <c r="F35" s="10">
        <f t="shared" si="9"/>
        <v>0</v>
      </c>
      <c r="G35" s="10">
        <f t="shared" si="10"/>
        <v>0</v>
      </c>
    </row>
    <row r="36" spans="1:7" ht="243" x14ac:dyDescent="0.25">
      <c r="A36" s="6" t="s">
        <v>43</v>
      </c>
      <c r="B36" s="7" t="s">
        <v>67</v>
      </c>
      <c r="C36" s="7" t="s">
        <v>12</v>
      </c>
      <c r="D36" s="7">
        <v>4</v>
      </c>
      <c r="E36" s="7"/>
      <c r="F36" s="10">
        <f t="shared" si="9"/>
        <v>0</v>
      </c>
      <c r="G36" s="10">
        <f t="shared" si="10"/>
        <v>0</v>
      </c>
    </row>
    <row r="37" spans="1:7" ht="370.5" x14ac:dyDescent="0.25">
      <c r="A37" s="6" t="s">
        <v>44</v>
      </c>
      <c r="B37" s="7" t="s">
        <v>68</v>
      </c>
      <c r="C37" s="7" t="s">
        <v>12</v>
      </c>
      <c r="D37" s="7">
        <v>4</v>
      </c>
      <c r="E37" s="7"/>
      <c r="F37" s="10">
        <f t="shared" si="9"/>
        <v>0</v>
      </c>
      <c r="G37" s="10">
        <f t="shared" si="10"/>
        <v>0</v>
      </c>
    </row>
    <row r="38" spans="1:7" ht="67.150000000000006" customHeight="1" x14ac:dyDescent="0.25">
      <c r="A38" s="6" t="s">
        <v>45</v>
      </c>
      <c r="B38" s="7" t="s">
        <v>69</v>
      </c>
      <c r="C38" s="7" t="s">
        <v>12</v>
      </c>
      <c r="D38" s="7">
        <v>2</v>
      </c>
      <c r="E38" s="7"/>
      <c r="F38" s="10">
        <f t="shared" si="9"/>
        <v>0</v>
      </c>
      <c r="G38" s="10">
        <f t="shared" si="10"/>
        <v>0</v>
      </c>
    </row>
    <row r="39" spans="1:7" ht="67.150000000000006" customHeight="1" x14ac:dyDescent="0.25">
      <c r="A39" s="6" t="s">
        <v>46</v>
      </c>
      <c r="B39" s="7" t="s">
        <v>73</v>
      </c>
      <c r="C39" s="7" t="s">
        <v>12</v>
      </c>
      <c r="D39" s="7">
        <v>4</v>
      </c>
      <c r="E39" s="7"/>
      <c r="F39" s="10">
        <f t="shared" si="9"/>
        <v>0</v>
      </c>
      <c r="G39" s="10">
        <f t="shared" si="10"/>
        <v>0</v>
      </c>
    </row>
    <row r="40" spans="1:7" ht="67.150000000000006" customHeight="1" x14ac:dyDescent="0.25">
      <c r="A40" s="6" t="s">
        <v>47</v>
      </c>
      <c r="B40" s="20" t="s">
        <v>70</v>
      </c>
      <c r="C40" s="7" t="s">
        <v>12</v>
      </c>
      <c r="D40" s="7">
        <v>1</v>
      </c>
      <c r="E40" s="7"/>
      <c r="F40" s="10">
        <f t="shared" si="9"/>
        <v>0</v>
      </c>
      <c r="G40" s="10">
        <f t="shared" si="10"/>
        <v>0</v>
      </c>
    </row>
    <row r="41" spans="1:7" ht="99.75" customHeight="1" x14ac:dyDescent="0.25">
      <c r="A41" s="6" t="s">
        <v>48</v>
      </c>
      <c r="B41" s="7" t="s">
        <v>71</v>
      </c>
      <c r="C41" s="7" t="s">
        <v>12</v>
      </c>
      <c r="D41" s="7">
        <v>1</v>
      </c>
      <c r="E41" s="7"/>
      <c r="F41" s="10">
        <f t="shared" si="9"/>
        <v>0</v>
      </c>
      <c r="G41" s="10">
        <f t="shared" si="10"/>
        <v>0</v>
      </c>
    </row>
    <row r="42" spans="1:7" ht="150.75" customHeight="1" x14ac:dyDescent="0.25">
      <c r="A42" s="6" t="s">
        <v>49</v>
      </c>
      <c r="B42" s="11" t="s">
        <v>72</v>
      </c>
      <c r="C42" s="11" t="s">
        <v>12</v>
      </c>
      <c r="D42" s="11">
        <v>4</v>
      </c>
      <c r="E42" s="11"/>
      <c r="F42" s="10">
        <f>D42*E42</f>
        <v>0</v>
      </c>
      <c r="G42" s="10">
        <f>F42*1.2</f>
        <v>0</v>
      </c>
    </row>
    <row r="43" spans="1:7" s="2" customFormat="1" ht="45" customHeight="1" x14ac:dyDescent="0.25">
      <c r="A43" s="16"/>
      <c r="B43" s="17" t="s">
        <v>13</v>
      </c>
      <c r="C43" s="17"/>
      <c r="D43" s="17"/>
      <c r="E43" s="17"/>
      <c r="F43" s="12">
        <f t="shared" ref="F43" si="11">D43*E43</f>
        <v>0</v>
      </c>
      <c r="G43" s="13">
        <f t="shared" ref="G43" si="12">F43*1.2</f>
        <v>0</v>
      </c>
    </row>
    <row r="44" spans="1:7" s="2" customFormat="1" ht="28.15" customHeight="1" x14ac:dyDescent="0.25">
      <c r="A44" s="18"/>
      <c r="B44" s="19"/>
      <c r="C44" s="19"/>
      <c r="D44" s="19"/>
      <c r="E44" s="19"/>
      <c r="F44" s="14"/>
      <c r="G44" s="15"/>
    </row>
    <row r="47" spans="1:7" x14ac:dyDescent="0.25">
      <c r="B47" s="8"/>
    </row>
    <row r="53" spans="2:2" x14ac:dyDescent="0.25">
      <c r="B53" t="s">
        <v>16</v>
      </c>
    </row>
    <row r="54" spans="2:2" x14ac:dyDescent="0.25">
      <c r="B54" t="s">
        <v>17</v>
      </c>
    </row>
  </sheetData>
  <mergeCells count="17">
    <mergeCell ref="A13:B13"/>
    <mergeCell ref="C13:G13"/>
    <mergeCell ref="A7:B7"/>
    <mergeCell ref="A8:B8"/>
    <mergeCell ref="C8:G8"/>
    <mergeCell ref="A9:B9"/>
    <mergeCell ref="C9:G9"/>
    <mergeCell ref="A10:B10"/>
    <mergeCell ref="C10:G10"/>
    <mergeCell ref="A11:B11"/>
    <mergeCell ref="C11:G11"/>
    <mergeCell ref="A2:G2"/>
    <mergeCell ref="A3:G3"/>
    <mergeCell ref="A5:G5"/>
    <mergeCell ref="A6:B6"/>
    <mergeCell ref="A12:B12"/>
    <mergeCell ref="C12:G12"/>
  </mergeCells>
  <pageMargins left="0.31496062992125984" right="0.31496062992125984" top="0.74803149606299213" bottom="0.74803149606299213" header="0.31496062992125984" footer="0.31496062992125984"/>
  <pageSetup paperSize="9" scale="75"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špecifikácia a cenová ponuka</vt:lpstr>
    </vt:vector>
  </TitlesOfParts>
  <Company>SPSEKE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jedalen</dc:creator>
  <cp:lastModifiedBy>Monika Sabova</cp:lastModifiedBy>
  <cp:lastPrinted>2022-02-10T12:40:01Z</cp:lastPrinted>
  <dcterms:created xsi:type="dcterms:W3CDTF">2014-02-21T10:24:27Z</dcterms:created>
  <dcterms:modified xsi:type="dcterms:W3CDTF">2022-02-10T12:53:33Z</dcterms:modified>
</cp:coreProperties>
</file>